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6" i="1"/>
  <c r="C27"/>
  <c r="C28"/>
  <c r="C29"/>
  <c r="C31"/>
  <c r="C25"/>
  <c r="E32"/>
  <c r="F32"/>
  <c r="G32"/>
  <c r="H32"/>
  <c r="I32"/>
  <c r="J32"/>
  <c r="K32"/>
  <c r="L32"/>
  <c r="M32"/>
  <c r="C32" l="1"/>
  <c r="D32"/>
  <c r="B32"/>
</calcChain>
</file>

<file path=xl/sharedStrings.xml><?xml version="1.0" encoding="utf-8"?>
<sst xmlns="http://schemas.openxmlformats.org/spreadsheetml/2006/main" count="48" uniqueCount="36">
  <si>
    <t>Приложение 5</t>
  </si>
  <si>
    <t>к Порядку проведения оценки эффективности</t>
  </si>
  <si>
    <t>реализации муниципальных программ</t>
  </si>
  <si>
    <t>Астафьевского сельсовета Канского района</t>
  </si>
  <si>
    <t>ГОДОВОЙ ОТЧЕТ О ХОДЕ РЕАЛИЗАЦИИ</t>
  </si>
  <si>
    <t>(наименование муниципальной целевой программы)</t>
  </si>
  <si>
    <t>(в тыс.рублей)</t>
  </si>
  <si>
    <t>Основное мероприятие программы</t>
  </si>
  <si>
    <t>Всего</t>
  </si>
  <si>
    <t>Местный бюджет</t>
  </si>
  <si>
    <t>Бюджет Канского района</t>
  </si>
  <si>
    <t>Краевой бюджет</t>
  </si>
  <si>
    <t>освоено</t>
  </si>
  <si>
    <t>всего</t>
  </si>
  <si>
    <t>Содержание автомобильных дорог</t>
  </si>
  <si>
    <t>в т.ч. кредиторская задолженность</t>
  </si>
  <si>
    <t>Выполненные мероприятия программы</t>
  </si>
  <si>
    <t>Содержание, ремонт, замена фонарей и реконструкция объектов освещения</t>
  </si>
  <si>
    <t>противопожарная безопасность</t>
  </si>
  <si>
    <t>Содержание мест захоронения</t>
  </si>
  <si>
    <t>Содержание имущества</t>
  </si>
  <si>
    <t>Переданные полномочия по вопросам местного значения</t>
  </si>
  <si>
    <t>ИТОГО по программе:</t>
  </si>
  <si>
    <t>Глава Астафьеевского сельсовета</t>
  </si>
  <si>
    <t>С.М.Комлякова</t>
  </si>
  <si>
    <t>Исп. Биктяшева Ж.Г., 8(39161)73586</t>
  </si>
  <si>
    <t>Решение других вопросов в рамках муниципальной программы</t>
  </si>
  <si>
    <t>утверждено по бюджету</t>
  </si>
  <si>
    <t xml:space="preserve"> взносы на кап.ремонт МКД</t>
  </si>
  <si>
    <t>комплексное решение проблем благоустройства</t>
  </si>
  <si>
    <t>муниципальной программы «Развитие территории Астафьевского сельсовета Канского района» за 2019 год</t>
  </si>
  <si>
    <t>Произведен ямочный ремонт дорог в с.Астафьевка, расчистка дорог от снега, установлены дор.знаки в д.Тайна</t>
  </si>
  <si>
    <t xml:space="preserve">Оплата за потребленную электроэнергию (уличное освещение) </t>
  </si>
  <si>
    <t>Установлена система оповещения на случай пожара в д.Тайна, приобретены щиты пожарные  в комплектации, журналы противопожарного инструктажа</t>
  </si>
  <si>
    <t xml:space="preserve">Дератизация кладбищ </t>
  </si>
  <si>
    <t>Приобретено 2 светофора на солнечных батареях, для оборудования пешеходного перехода возле школы в с.Астафьевка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</si>
</sst>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64"/>
  <sheetViews>
    <sheetView tabSelected="1" workbookViewId="0">
      <selection activeCell="G32" sqref="G32"/>
    </sheetView>
  </sheetViews>
  <sheetFormatPr defaultRowHeight="15"/>
  <cols>
    <col min="1" max="1" width="19.140625" customWidth="1"/>
    <col min="2" max="2" width="7.140625" customWidth="1"/>
    <col min="3" max="3" width="8" customWidth="1"/>
    <col min="4" max="4" width="7.7109375" customWidth="1"/>
    <col min="14" max="14" width="18.28515625" customWidth="1"/>
  </cols>
  <sheetData>
    <row r="2" spans="1:14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>
      <c r="A5" s="26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4">
      <c r="A6" s="1"/>
    </row>
    <row r="7" spans="1:14">
      <c r="A7" s="2"/>
    </row>
    <row r="8" spans="1:14" ht="18.75">
      <c r="A8" s="27" t="s">
        <v>4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1:14" ht="18.75">
      <c r="A9" s="20" t="s">
        <v>30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>
      <c r="A10" s="30" t="s">
        <v>5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>
      <c r="A11" s="2"/>
    </row>
    <row r="12" spans="1:14">
      <c r="A12" s="31" t="s">
        <v>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ht="27" customHeight="1">
      <c r="A13" s="22" t="s">
        <v>7</v>
      </c>
      <c r="B13" s="25" t="s">
        <v>8</v>
      </c>
      <c r="C13" s="25"/>
      <c r="D13" s="25"/>
      <c r="E13" s="25" t="s">
        <v>9</v>
      </c>
      <c r="F13" s="25"/>
      <c r="G13" s="25"/>
      <c r="H13" s="25" t="s">
        <v>10</v>
      </c>
      <c r="I13" s="25"/>
      <c r="J13" s="25"/>
      <c r="K13" s="25" t="s">
        <v>11</v>
      </c>
      <c r="L13" s="25"/>
      <c r="M13" s="25"/>
      <c r="N13" s="22" t="s">
        <v>16</v>
      </c>
    </row>
    <row r="14" spans="1:14" ht="12.75" customHeight="1">
      <c r="A14" s="23"/>
      <c r="B14" s="21" t="s">
        <v>27</v>
      </c>
      <c r="C14" s="21"/>
      <c r="D14" s="21" t="s">
        <v>12</v>
      </c>
      <c r="E14" s="21" t="s">
        <v>27</v>
      </c>
      <c r="F14" s="21"/>
      <c r="G14" s="21" t="s">
        <v>12</v>
      </c>
      <c r="H14" s="21" t="s">
        <v>27</v>
      </c>
      <c r="I14" s="21"/>
      <c r="J14" s="21" t="s">
        <v>12</v>
      </c>
      <c r="K14" s="21" t="s">
        <v>27</v>
      </c>
      <c r="L14" s="21"/>
      <c r="M14" s="21" t="s">
        <v>12</v>
      </c>
      <c r="N14" s="23"/>
    </row>
    <row r="15" spans="1:14" ht="12" customHeight="1">
      <c r="A15" s="23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3"/>
    </row>
    <row r="16" spans="1:14" ht="2.25" customHeight="1">
      <c r="A16" s="23"/>
      <c r="B16" s="21" t="s">
        <v>13</v>
      </c>
      <c r="C16" s="21" t="s">
        <v>15</v>
      </c>
      <c r="D16" s="21"/>
      <c r="E16" s="21" t="s">
        <v>13</v>
      </c>
      <c r="F16" s="21" t="s">
        <v>15</v>
      </c>
      <c r="G16" s="21"/>
      <c r="H16" s="21" t="s">
        <v>13</v>
      </c>
      <c r="I16" s="21" t="s">
        <v>15</v>
      </c>
      <c r="J16" s="21"/>
      <c r="K16" s="21" t="s">
        <v>13</v>
      </c>
      <c r="L16" s="21" t="s">
        <v>15</v>
      </c>
      <c r="M16" s="21"/>
      <c r="N16" s="23"/>
    </row>
    <row r="17" spans="1:14" ht="7.5" customHeight="1">
      <c r="A17" s="23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3"/>
    </row>
    <row r="18" spans="1:14" ht="6.75" customHeight="1">
      <c r="A18" s="23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3"/>
    </row>
    <row r="19" spans="1:14" ht="6" customHeight="1">
      <c r="A19" s="23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3"/>
    </row>
    <row r="20" spans="1:14" ht="9" customHeight="1">
      <c r="A20" s="23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3"/>
    </row>
    <row r="21" spans="1:14" ht="8.25" customHeight="1">
      <c r="A21" s="23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3"/>
    </row>
    <row r="22" spans="1:14" ht="5.25" customHeight="1">
      <c r="A22" s="23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3"/>
    </row>
    <row r="23" spans="1:14">
      <c r="A23" s="24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4"/>
    </row>
    <row r="24" spans="1:14">
      <c r="A24" s="3"/>
      <c r="B24" s="4">
        <v>1</v>
      </c>
      <c r="C24" s="4">
        <v>2</v>
      </c>
      <c r="D24" s="4">
        <v>3</v>
      </c>
      <c r="E24" s="4">
        <v>4</v>
      </c>
      <c r="F24" s="4">
        <v>5</v>
      </c>
      <c r="G24" s="4">
        <v>6</v>
      </c>
      <c r="H24" s="4">
        <v>8</v>
      </c>
      <c r="I24" s="4">
        <v>9</v>
      </c>
      <c r="J24" s="4">
        <v>10</v>
      </c>
      <c r="K24" s="4">
        <v>12</v>
      </c>
      <c r="L24" s="4">
        <v>13</v>
      </c>
      <c r="M24" s="4">
        <v>14</v>
      </c>
      <c r="N24" s="4">
        <v>16</v>
      </c>
    </row>
    <row r="25" spans="1:14" ht="89.25">
      <c r="A25" s="5" t="s">
        <v>14</v>
      </c>
      <c r="B25" s="6">
        <v>370</v>
      </c>
      <c r="C25" s="6">
        <f>F25+I25+L25</f>
        <v>0</v>
      </c>
      <c r="D25" s="6">
        <v>217.9</v>
      </c>
      <c r="E25" s="6">
        <v>194</v>
      </c>
      <c r="F25" s="6">
        <v>0</v>
      </c>
      <c r="G25" s="6">
        <v>41.9</v>
      </c>
      <c r="H25" s="6">
        <v>0</v>
      </c>
      <c r="I25" s="6">
        <v>0</v>
      </c>
      <c r="J25" s="6">
        <v>0</v>
      </c>
      <c r="K25" s="6">
        <v>176</v>
      </c>
      <c r="L25" s="6">
        <v>0</v>
      </c>
      <c r="M25" s="6">
        <v>176</v>
      </c>
      <c r="N25" s="5" t="s">
        <v>31</v>
      </c>
    </row>
    <row r="26" spans="1:14" ht="51">
      <c r="A26" s="5" t="s">
        <v>17</v>
      </c>
      <c r="B26" s="6">
        <v>271.39999999999998</v>
      </c>
      <c r="C26" s="6">
        <f t="shared" ref="C26:C31" si="0">F26+I26+L26</f>
        <v>0</v>
      </c>
      <c r="D26" s="6">
        <v>228.2</v>
      </c>
      <c r="E26" s="7">
        <v>59.1</v>
      </c>
      <c r="F26" s="7">
        <v>0</v>
      </c>
      <c r="G26" s="7">
        <v>15.9</v>
      </c>
      <c r="H26" s="7">
        <v>212.3</v>
      </c>
      <c r="I26" s="7">
        <v>0</v>
      </c>
      <c r="J26" s="7">
        <v>212.3</v>
      </c>
      <c r="K26" s="7">
        <v>0</v>
      </c>
      <c r="L26" s="7">
        <v>0</v>
      </c>
      <c r="M26" s="7">
        <v>0</v>
      </c>
      <c r="N26" s="6" t="s">
        <v>32</v>
      </c>
    </row>
    <row r="27" spans="1:14" ht="127.5">
      <c r="A27" s="5" t="s">
        <v>18</v>
      </c>
      <c r="B27" s="6">
        <v>50.7</v>
      </c>
      <c r="C27" s="6">
        <f t="shared" si="0"/>
        <v>0</v>
      </c>
      <c r="D27" s="6">
        <v>50.7</v>
      </c>
      <c r="E27" s="6">
        <v>2.4</v>
      </c>
      <c r="F27" s="6">
        <v>0</v>
      </c>
      <c r="G27" s="6">
        <v>2.4</v>
      </c>
      <c r="H27" s="6">
        <v>0</v>
      </c>
      <c r="I27" s="6">
        <v>0</v>
      </c>
      <c r="J27" s="6">
        <v>0</v>
      </c>
      <c r="K27" s="6">
        <v>48.3</v>
      </c>
      <c r="L27" s="6">
        <v>0</v>
      </c>
      <c r="M27" s="6">
        <v>48.3</v>
      </c>
      <c r="N27" s="5" t="s">
        <v>33</v>
      </c>
    </row>
    <row r="28" spans="1:14" ht="25.5">
      <c r="A28" s="5" t="s">
        <v>19</v>
      </c>
      <c r="B28" s="6">
        <v>1.5</v>
      </c>
      <c r="C28" s="6">
        <f t="shared" si="0"/>
        <v>0</v>
      </c>
      <c r="D28" s="6">
        <v>1.5</v>
      </c>
      <c r="E28" s="6">
        <v>1.5</v>
      </c>
      <c r="F28" s="6">
        <v>0</v>
      </c>
      <c r="G28" s="6">
        <v>1.5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5" t="s">
        <v>34</v>
      </c>
    </row>
    <row r="29" spans="1:14" ht="25.5">
      <c r="A29" s="5" t="s">
        <v>20</v>
      </c>
      <c r="B29" s="6">
        <v>30.3</v>
      </c>
      <c r="C29" s="6">
        <f t="shared" si="0"/>
        <v>0</v>
      </c>
      <c r="D29" s="6">
        <v>30.3</v>
      </c>
      <c r="E29" s="6">
        <v>30.3</v>
      </c>
      <c r="F29" s="6">
        <v>0</v>
      </c>
      <c r="G29" s="6">
        <v>30.3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5" t="s">
        <v>28</v>
      </c>
    </row>
    <row r="30" spans="1:14" ht="102">
      <c r="A30" s="10" t="s">
        <v>29</v>
      </c>
      <c r="B30" s="6">
        <v>141.6</v>
      </c>
      <c r="C30" s="6">
        <v>0</v>
      </c>
      <c r="D30" s="6">
        <v>104</v>
      </c>
      <c r="E30" s="11">
        <v>27.7</v>
      </c>
      <c r="F30" s="11">
        <v>0</v>
      </c>
      <c r="G30" s="11">
        <v>27.7</v>
      </c>
      <c r="H30" s="11">
        <v>0</v>
      </c>
      <c r="I30" s="11">
        <v>0</v>
      </c>
      <c r="J30" s="11">
        <v>0</v>
      </c>
      <c r="K30" s="11">
        <v>113.9</v>
      </c>
      <c r="L30" s="11">
        <v>0</v>
      </c>
      <c r="M30" s="11">
        <v>76.3</v>
      </c>
      <c r="N30" s="10" t="s">
        <v>35</v>
      </c>
    </row>
    <row r="31" spans="1:14" ht="51.75" thickBot="1">
      <c r="A31" s="10" t="s">
        <v>26</v>
      </c>
      <c r="B31" s="6">
        <v>89.2</v>
      </c>
      <c r="C31" s="6">
        <f t="shared" si="0"/>
        <v>0</v>
      </c>
      <c r="D31" s="6">
        <v>89.2</v>
      </c>
      <c r="E31" s="11">
        <v>89.2</v>
      </c>
      <c r="F31" s="11">
        <v>0</v>
      </c>
      <c r="G31" s="11">
        <v>89.2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0" t="s">
        <v>21</v>
      </c>
    </row>
    <row r="32" spans="1:14" s="9" customFormat="1" ht="26.25" thickBot="1">
      <c r="A32" s="12" t="s">
        <v>22</v>
      </c>
      <c r="B32" s="13">
        <f t="shared" ref="B32:M32" si="1">SUM(B25:B31)</f>
        <v>954.7</v>
      </c>
      <c r="C32" s="13">
        <f t="shared" si="1"/>
        <v>0</v>
      </c>
      <c r="D32" s="13">
        <f t="shared" si="1"/>
        <v>721.80000000000007</v>
      </c>
      <c r="E32" s="13">
        <f t="shared" si="1"/>
        <v>404.2</v>
      </c>
      <c r="F32" s="13">
        <f t="shared" si="1"/>
        <v>0</v>
      </c>
      <c r="G32" s="13">
        <f t="shared" si="1"/>
        <v>208.9</v>
      </c>
      <c r="H32" s="13">
        <f t="shared" si="1"/>
        <v>212.3</v>
      </c>
      <c r="I32" s="13">
        <f t="shared" si="1"/>
        <v>0</v>
      </c>
      <c r="J32" s="13">
        <f t="shared" si="1"/>
        <v>212.3</v>
      </c>
      <c r="K32" s="13">
        <f t="shared" si="1"/>
        <v>338.20000000000005</v>
      </c>
      <c r="L32" s="13">
        <f t="shared" si="1"/>
        <v>0</v>
      </c>
      <c r="M32" s="13">
        <f t="shared" si="1"/>
        <v>300.60000000000002</v>
      </c>
      <c r="N32" s="14"/>
    </row>
    <row r="33" spans="1:14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5"/>
    </row>
    <row r="34" spans="1:14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5"/>
    </row>
    <row r="35" spans="1:14" ht="21" customHeight="1">
      <c r="A35" s="28" t="s">
        <v>23</v>
      </c>
      <c r="B35" s="28"/>
      <c r="C35" s="28"/>
      <c r="D35" s="16"/>
      <c r="E35" s="16"/>
      <c r="F35" s="16"/>
      <c r="G35" s="29" t="s">
        <v>24</v>
      </c>
      <c r="H35" s="29"/>
      <c r="I35" s="16"/>
      <c r="J35" s="16"/>
      <c r="K35" s="16"/>
      <c r="L35" s="16"/>
      <c r="M35" s="16"/>
      <c r="N35" s="15"/>
    </row>
    <row r="36" spans="1:14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8" spans="1:14">
      <c r="A38" s="19" t="s">
        <v>25</v>
      </c>
      <c r="B38" s="19"/>
      <c r="C38" s="19"/>
    </row>
    <row r="44" spans="1:14">
      <c r="B44" s="17"/>
    </row>
    <row r="45" spans="1:14">
      <c r="B45" s="17"/>
    </row>
    <row r="46" spans="1:14">
      <c r="B46" s="17"/>
    </row>
    <row r="47" spans="1:14">
      <c r="B47" s="17"/>
    </row>
    <row r="48" spans="1:14">
      <c r="B48" s="17"/>
    </row>
    <row r="49" spans="2:2">
      <c r="B49" s="17"/>
    </row>
    <row r="50" spans="2:2">
      <c r="B50" s="17"/>
    </row>
    <row r="51" spans="2:2">
      <c r="B51" s="17"/>
    </row>
    <row r="52" spans="2:2">
      <c r="B52" s="17"/>
    </row>
    <row r="53" spans="2:2">
      <c r="B53" s="17"/>
    </row>
    <row r="54" spans="2:2">
      <c r="B54" s="17"/>
    </row>
    <row r="55" spans="2:2">
      <c r="B55" s="17"/>
    </row>
    <row r="56" spans="2:2">
      <c r="B56" s="17"/>
    </row>
    <row r="57" spans="2:2">
      <c r="B57" s="17"/>
    </row>
    <row r="58" spans="2:2">
      <c r="B58" s="17"/>
    </row>
    <row r="59" spans="2:2">
      <c r="B59" s="17"/>
    </row>
    <row r="60" spans="2:2">
      <c r="B60" s="17"/>
    </row>
    <row r="61" spans="2:2">
      <c r="B61" s="17"/>
    </row>
    <row r="62" spans="2:2">
      <c r="B62" s="17"/>
    </row>
    <row r="63" spans="2:2">
      <c r="B63" s="17"/>
    </row>
    <row r="64" spans="2:2">
      <c r="B64" s="18"/>
    </row>
  </sheetData>
  <mergeCells count="32">
    <mergeCell ref="A35:C35"/>
    <mergeCell ref="G35:H35"/>
    <mergeCell ref="G14:G23"/>
    <mergeCell ref="E14:F15"/>
    <mergeCell ref="A10:N10"/>
    <mergeCell ref="A12:N12"/>
    <mergeCell ref="H16:H23"/>
    <mergeCell ref="K14:L15"/>
    <mergeCell ref="M14:M23"/>
    <mergeCell ref="K16:K23"/>
    <mergeCell ref="N13:N23"/>
    <mergeCell ref="A2:N2"/>
    <mergeCell ref="A3:N3"/>
    <mergeCell ref="A4:N4"/>
    <mergeCell ref="A5:N5"/>
    <mergeCell ref="A8:N8"/>
    <mergeCell ref="A9:N9"/>
    <mergeCell ref="B16:B23"/>
    <mergeCell ref="F16:F23"/>
    <mergeCell ref="I16:I23"/>
    <mergeCell ref="L16:L23"/>
    <mergeCell ref="J14:J23"/>
    <mergeCell ref="D14:D23"/>
    <mergeCell ref="C16:C23"/>
    <mergeCell ref="B14:C15"/>
    <mergeCell ref="A13:A23"/>
    <mergeCell ref="B13:D13"/>
    <mergeCell ref="E13:G13"/>
    <mergeCell ref="H13:J13"/>
    <mergeCell ref="K13:M13"/>
    <mergeCell ref="E16:E23"/>
    <mergeCell ref="H14:I15"/>
  </mergeCells>
  <pageMargins left="0.31496062992125984" right="0.31496062992125984" top="0.35433070866141736" bottom="0.35433070866141736" header="0" footer="0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2020-02-25T01:59:01Z</cp:lastPrinted>
  <dcterms:created xsi:type="dcterms:W3CDTF">2017-06-28T04:36:04Z</dcterms:created>
  <dcterms:modified xsi:type="dcterms:W3CDTF">2020-02-25T02:07:55Z</dcterms:modified>
</cp:coreProperties>
</file>